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8" i="2"/>
  <c r="G29" i="2"/>
  <c r="D29" i="2"/>
  <c r="E29" i="2"/>
  <c r="F29" i="2"/>
  <c r="C29" i="2"/>
  <c r="H29" i="2" l="1"/>
</calcChain>
</file>

<file path=xl/sharedStrings.xml><?xml version="1.0" encoding="utf-8"?>
<sst xmlns="http://schemas.openxmlformats.org/spreadsheetml/2006/main" count="36" uniqueCount="36">
  <si>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</si>
  <si>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</si>
  <si>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</si>
  <si>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</si>
  <si>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</si>
  <si>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</si>
  <si>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</si>
  <si>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</si>
  <si>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</si>
  <si>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</si>
  <si>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</si>
  <si>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</si>
  <si>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</si>
  <si>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</si>
  <si>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</si>
  <si>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</si>
  <si>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</si>
  <si>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</si>
  <si>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</si>
  <si>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</si>
  <si>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</si>
  <si>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</si>
  <si>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</si>
  <si>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</si>
  <si>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</si>
  <si>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Aland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</si>
  <si>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</si>
  <si>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</si>
  <si>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</si>
  <si>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</si>
  <si>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</si>
  <si>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</si>
  <si>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</si>
  <si>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</si>
  <si>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June'2022 to 30th June'2022)</t>
  </si>
  <si>
    <t>Reporting Month: July'2022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</si>
</sst>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K21" sqref="K21"/>
    </sheetView>
  </sheetViews>
  <sheetFormatPr defaultRowHeight="13.2" x14ac:dyDescent="0.25"/>
  <cols>
    <col min="1" max="1" width="10.109375" customWidth="1"/>
    <col min="2" max="2" width="22.33203125" style="6" customWidth="1"/>
    <col min="3" max="3" width="17.44140625" style="22" customWidth="1"/>
    <col min="4" max="5" width="20.88671875" style="22" customWidth="1"/>
    <col min="6" max="6" width="20.6640625" style="22" customWidth="1"/>
    <col min="7" max="7" width="14.88671875" style="7" customWidth="1"/>
    <col min="8" max="8" width="17" style="7" customWidth="1"/>
  </cols>
  <sheetData>
    <row r="1" spans="1:9" x14ac:dyDescent="0.25">
      <c r="A1" s="31" t="s">
        <v>18</v>
      </c>
      <c r="B1" s="32"/>
      <c r="C1" s="32"/>
      <c r="D1" s="32"/>
      <c r="E1" s="32"/>
      <c r="F1" s="32"/>
      <c r="G1" s="32"/>
      <c r="H1" s="33"/>
    </row>
    <row r="2" spans="1:9" x14ac:dyDescent="0.25">
      <c r="A2" s="34" t="s">
        <v>19</v>
      </c>
      <c r="B2" s="35"/>
      <c r="C2" s="35"/>
      <c r="D2" s="35"/>
      <c r="E2" s="35"/>
      <c r="F2" s="35"/>
      <c r="G2" s="35"/>
      <c r="H2" s="36"/>
    </row>
    <row r="3" spans="1:9" x14ac:dyDescent="0.25">
      <c r="A3" s="34" t="s">
        <v>20</v>
      </c>
      <c r="B3" s="35"/>
      <c r="C3" s="35"/>
      <c r="D3" s="35"/>
      <c r="E3" s="35"/>
      <c r="F3" s="35"/>
      <c r="G3" s="35"/>
      <c r="H3" s="36"/>
    </row>
    <row r="4" spans="1:9" x14ac:dyDescent="0.25">
      <c r="A4" s="11" t="s">
        <v>21</v>
      </c>
      <c r="B4" s="2"/>
      <c r="C4" s="17"/>
      <c r="D4" s="17"/>
      <c r="E4" s="17"/>
      <c r="F4" s="17"/>
      <c r="G4" s="3"/>
      <c r="H4" s="12"/>
    </row>
    <row r="5" spans="1:9" x14ac:dyDescent="0.25">
      <c r="A5" s="11" t="s">
        <v>35</v>
      </c>
      <c r="B5" s="2"/>
      <c r="C5" s="17"/>
      <c r="D5" s="17"/>
      <c r="E5" s="17"/>
      <c r="F5" s="17"/>
      <c r="G5" s="3"/>
      <c r="H5" s="12"/>
    </row>
    <row r="6" spans="1:9" x14ac:dyDescent="0.25">
      <c r="A6" s="13" t="s">
        <v>34</v>
      </c>
      <c r="B6" s="4"/>
      <c r="C6" s="18"/>
      <c r="D6" s="18"/>
      <c r="E6" s="18"/>
      <c r="F6" s="18"/>
      <c r="G6" s="5"/>
      <c r="H6" s="14"/>
    </row>
    <row r="7" spans="1:9" s="25" customFormat="1" ht="41.4" x14ac:dyDescent="0.3">
      <c r="A7" s="23" t="s">
        <v>26</v>
      </c>
      <c r="B7" s="29" t="s">
        <v>27</v>
      </c>
      <c r="C7" s="29" t="s">
        <v>28</v>
      </c>
      <c r="D7" s="29" t="s">
        <v>29</v>
      </c>
      <c r="E7" s="29" t="s">
        <v>30</v>
      </c>
      <c r="F7" s="29" t="s">
        <v>31</v>
      </c>
      <c r="G7" s="29" t="s">
        <v>32</v>
      </c>
      <c r="H7" s="30" t="s">
        <v>33</v>
      </c>
      <c r="I7" s="24"/>
    </row>
    <row r="8" spans="1:9" s="25" customFormat="1" ht="13.8" x14ac:dyDescent="0.3">
      <c r="A8" s="23">
        <v>1</v>
      </c>
      <c r="B8" s="1" t="s">
        <v>25</v>
      </c>
      <c r="C8" s="26">
        <v>12819</v>
      </c>
      <c r="D8" s="26">
        <v>1687</v>
      </c>
      <c r="E8" s="26">
        <v>10530270</v>
      </c>
      <c r="F8" s="26">
        <v>2276914</v>
      </c>
      <c r="G8" s="27">
        <f>D8/C8*100</f>
        <v>13.160152898041968</v>
      </c>
      <c r="H8" s="28">
        <f>F8/E8*100</f>
        <v>21.622560485153752</v>
      </c>
      <c r="I8" s="24"/>
    </row>
    <row r="9" spans="1:9" ht="13.8" x14ac:dyDescent="0.25">
      <c r="A9" s="15">
        <v>2</v>
      </c>
      <c r="B9" s="1" t="s">
        <v>22</v>
      </c>
      <c r="C9" s="19">
        <v>25071</v>
      </c>
      <c r="D9" s="19">
        <v>7840</v>
      </c>
      <c r="E9" s="19">
        <v>29794333</v>
      </c>
      <c r="F9" s="19">
        <v>12365902</v>
      </c>
      <c r="G9" s="27">
        <f t="shared" ref="G9:G28" si="0">D9/C9*100</f>
        <v>31.271189820908617</v>
      </c>
      <c r="H9" s="28">
        <f t="shared" ref="H9:H28" si="1">F9/E9*100</f>
        <v>41.50420819959286</v>
      </c>
    </row>
    <row r="10" spans="1:9" ht="13.8" x14ac:dyDescent="0.25">
      <c r="A10" s="15">
        <v>3</v>
      </c>
      <c r="B10" s="1" t="s">
        <v>0</v>
      </c>
      <c r="C10" s="19">
        <v>136488</v>
      </c>
      <c r="D10" s="19">
        <v>29623</v>
      </c>
      <c r="E10" s="19">
        <v>182109940</v>
      </c>
      <c r="F10" s="19">
        <v>66747057</v>
      </c>
      <c r="G10" s="27">
        <f t="shared" si="0"/>
        <v>21.703739522888458</v>
      </c>
      <c r="H10" s="28">
        <f t="shared" si="1"/>
        <v>36.652066877843133</v>
      </c>
    </row>
    <row r="11" spans="1:9" ht="13.8" x14ac:dyDescent="0.25">
      <c r="A11" s="15">
        <v>4</v>
      </c>
      <c r="B11" s="1" t="s">
        <v>1</v>
      </c>
      <c r="C11" s="19">
        <v>12412</v>
      </c>
      <c r="D11" s="19">
        <v>2531</v>
      </c>
      <c r="E11" s="19">
        <v>18657393</v>
      </c>
      <c r="F11" s="19">
        <v>4714121</v>
      </c>
      <c r="G11" s="27">
        <f t="shared" si="0"/>
        <v>20.391556558169512</v>
      </c>
      <c r="H11" s="28">
        <f t="shared" si="1"/>
        <v>25.26677226555714</v>
      </c>
    </row>
    <row r="12" spans="1:9" ht="13.8" x14ac:dyDescent="0.25">
      <c r="A12" s="15">
        <v>5</v>
      </c>
      <c r="B12" s="1" t="s">
        <v>2</v>
      </c>
      <c r="C12" s="19">
        <v>83471</v>
      </c>
      <c r="D12" s="19">
        <v>20708</v>
      </c>
      <c r="E12" s="19">
        <v>128914145</v>
      </c>
      <c r="F12" s="19">
        <v>46072393</v>
      </c>
      <c r="G12" s="27">
        <f t="shared" si="0"/>
        <v>24.808616166093614</v>
      </c>
      <c r="H12" s="28">
        <f t="shared" si="1"/>
        <v>35.73881904115332</v>
      </c>
    </row>
    <row r="13" spans="1:9" ht="13.8" x14ac:dyDescent="0.25">
      <c r="A13" s="15">
        <v>6</v>
      </c>
      <c r="B13" s="1" t="s">
        <v>3</v>
      </c>
      <c r="C13" s="19">
        <v>35016</v>
      </c>
      <c r="D13" s="19">
        <v>6676</v>
      </c>
      <c r="E13" s="19">
        <v>42298126</v>
      </c>
      <c r="F13" s="19">
        <v>10665540</v>
      </c>
      <c r="G13" s="27">
        <f t="shared" si="0"/>
        <v>19.065570025131368</v>
      </c>
      <c r="H13" s="28">
        <f t="shared" si="1"/>
        <v>25.215159650335334</v>
      </c>
    </row>
    <row r="14" spans="1:9" ht="13.8" x14ac:dyDescent="0.25">
      <c r="A14" s="15">
        <v>7</v>
      </c>
      <c r="B14" s="1" t="s">
        <v>4</v>
      </c>
      <c r="C14" s="19">
        <v>241261</v>
      </c>
      <c r="D14" s="19">
        <v>58813</v>
      </c>
      <c r="E14" s="19">
        <v>420228650</v>
      </c>
      <c r="F14" s="19">
        <v>113990196</v>
      </c>
      <c r="G14" s="27">
        <f t="shared" si="0"/>
        <v>24.377334090466341</v>
      </c>
      <c r="H14" s="28">
        <f t="shared" si="1"/>
        <v>27.125755466696521</v>
      </c>
    </row>
    <row r="15" spans="1:9" ht="13.8" x14ac:dyDescent="0.25">
      <c r="A15" s="15">
        <v>8</v>
      </c>
      <c r="B15" s="1" t="s">
        <v>5</v>
      </c>
      <c r="C15" s="19">
        <v>74649</v>
      </c>
      <c r="D15" s="19">
        <v>20438</v>
      </c>
      <c r="E15" s="19">
        <v>81865182</v>
      </c>
      <c r="F15" s="19">
        <v>31661620</v>
      </c>
      <c r="G15" s="27">
        <f t="shared" si="0"/>
        <v>27.378799448083697</v>
      </c>
      <c r="H15" s="28">
        <f t="shared" si="1"/>
        <v>38.675318647676129</v>
      </c>
    </row>
    <row r="16" spans="1:9" ht="13.8" x14ac:dyDescent="0.25">
      <c r="A16" s="15">
        <v>9</v>
      </c>
      <c r="B16" s="1" t="s">
        <v>6</v>
      </c>
      <c r="C16" s="19">
        <v>14617</v>
      </c>
      <c r="D16" s="19">
        <v>3840</v>
      </c>
      <c r="E16" s="19">
        <v>44007953</v>
      </c>
      <c r="F16" s="19">
        <v>20924537</v>
      </c>
      <c r="G16" s="27">
        <f t="shared" si="0"/>
        <v>26.270780597933914</v>
      </c>
      <c r="H16" s="28">
        <f t="shared" si="1"/>
        <v>47.547171757795688</v>
      </c>
    </row>
    <row r="17" spans="1:8" ht="13.8" x14ac:dyDescent="0.25">
      <c r="A17" s="15">
        <v>10</v>
      </c>
      <c r="B17" s="1" t="s">
        <v>7</v>
      </c>
      <c r="C17" s="19">
        <v>14227</v>
      </c>
      <c r="D17" s="19">
        <v>3261</v>
      </c>
      <c r="E17" s="19">
        <v>12950954</v>
      </c>
      <c r="F17" s="19">
        <v>3914269</v>
      </c>
      <c r="G17" s="27">
        <f t="shared" si="0"/>
        <v>22.921206157306532</v>
      </c>
      <c r="H17" s="28">
        <f t="shared" si="1"/>
        <v>30.223788919333668</v>
      </c>
    </row>
    <row r="18" spans="1:8" ht="13.8" x14ac:dyDescent="0.25">
      <c r="A18" s="15">
        <v>11</v>
      </c>
      <c r="B18" s="1" t="s">
        <v>8</v>
      </c>
      <c r="C18" s="19">
        <v>36527</v>
      </c>
      <c r="D18" s="19">
        <v>7651</v>
      </c>
      <c r="E18" s="19">
        <v>46834475</v>
      </c>
      <c r="F18" s="19">
        <v>13147830</v>
      </c>
      <c r="G18" s="27">
        <f t="shared" si="0"/>
        <v>20.946149423713965</v>
      </c>
      <c r="H18" s="28">
        <f t="shared" si="1"/>
        <v>28.072974021807649</v>
      </c>
    </row>
    <row r="19" spans="1:8" ht="13.8" x14ac:dyDescent="0.25">
      <c r="A19" s="15">
        <v>12</v>
      </c>
      <c r="B19" s="1" t="s">
        <v>9</v>
      </c>
      <c r="C19" s="19">
        <v>14373</v>
      </c>
      <c r="D19" s="19">
        <v>1311</v>
      </c>
      <c r="E19" s="19">
        <v>25129140</v>
      </c>
      <c r="F19" s="19">
        <v>2500454</v>
      </c>
      <c r="G19" s="27">
        <f t="shared" si="0"/>
        <v>9.1212690461281571</v>
      </c>
      <c r="H19" s="28">
        <f t="shared" si="1"/>
        <v>9.9504161304366168</v>
      </c>
    </row>
    <row r="20" spans="1:8" ht="13.8" x14ac:dyDescent="0.25">
      <c r="A20" s="15">
        <v>13</v>
      </c>
      <c r="B20" s="1" t="s">
        <v>10</v>
      </c>
      <c r="C20" s="19">
        <v>86626</v>
      </c>
      <c r="D20" s="19">
        <v>14941</v>
      </c>
      <c r="E20" s="19">
        <v>149893563</v>
      </c>
      <c r="F20" s="19">
        <v>34951079</v>
      </c>
      <c r="G20" s="27">
        <f t="shared" si="0"/>
        <v>17.247708540161153</v>
      </c>
      <c r="H20" s="28">
        <f t="shared" si="1"/>
        <v>23.317264798088761</v>
      </c>
    </row>
    <row r="21" spans="1:8" ht="13.8" x14ac:dyDescent="0.25">
      <c r="A21" s="15">
        <v>14</v>
      </c>
      <c r="B21" s="1" t="s">
        <v>11</v>
      </c>
      <c r="C21" s="19">
        <v>15562</v>
      </c>
      <c r="D21" s="19">
        <v>2237</v>
      </c>
      <c r="E21" s="19">
        <v>19552033</v>
      </c>
      <c r="F21" s="19">
        <v>4204035</v>
      </c>
      <c r="G21" s="27">
        <f t="shared" si="0"/>
        <v>14.37475902840252</v>
      </c>
      <c r="H21" s="28">
        <f t="shared" si="1"/>
        <v>21.501779380180057</v>
      </c>
    </row>
    <row r="22" spans="1:8" ht="13.8" x14ac:dyDescent="0.25">
      <c r="A22" s="15">
        <v>15</v>
      </c>
      <c r="B22" s="1" t="s">
        <v>12</v>
      </c>
      <c r="C22" s="19">
        <v>13328</v>
      </c>
      <c r="D22" s="19">
        <v>629</v>
      </c>
      <c r="E22" s="19">
        <v>11224508</v>
      </c>
      <c r="F22" s="19">
        <v>1206351</v>
      </c>
      <c r="G22" s="27">
        <f t="shared" si="0"/>
        <v>4.7193877551020407</v>
      </c>
      <c r="H22" s="28">
        <f t="shared" si="1"/>
        <v>10.747473296825126</v>
      </c>
    </row>
    <row r="23" spans="1:8" ht="13.8" x14ac:dyDescent="0.25">
      <c r="A23" s="15">
        <v>16</v>
      </c>
      <c r="B23" s="1" t="s">
        <v>23</v>
      </c>
      <c r="C23" s="19">
        <v>23884</v>
      </c>
      <c r="D23" s="19">
        <v>3012</v>
      </c>
      <c r="E23" s="19">
        <v>18182627</v>
      </c>
      <c r="F23" s="19">
        <v>4699767</v>
      </c>
      <c r="G23" s="27">
        <f t="shared" si="0"/>
        <v>12.610952939206163</v>
      </c>
      <c r="H23" s="28">
        <f t="shared" si="1"/>
        <v>25.847568670907673</v>
      </c>
    </row>
    <row r="24" spans="1:8" ht="13.8" x14ac:dyDescent="0.25">
      <c r="A24" s="15">
        <v>17</v>
      </c>
      <c r="B24" s="1" t="s">
        <v>13</v>
      </c>
      <c r="C24" s="19">
        <v>14783</v>
      </c>
      <c r="D24" s="19">
        <v>938</v>
      </c>
      <c r="E24" s="19">
        <v>13919553</v>
      </c>
      <c r="F24" s="19">
        <v>3386424</v>
      </c>
      <c r="G24" s="27">
        <f t="shared" si="0"/>
        <v>6.3451261584252183</v>
      </c>
      <c r="H24" s="28">
        <f t="shared" si="1"/>
        <v>24.328539860439484</v>
      </c>
    </row>
    <row r="25" spans="1:8" ht="13.8" x14ac:dyDescent="0.25">
      <c r="A25" s="15">
        <v>18</v>
      </c>
      <c r="B25" s="1" t="s">
        <v>14</v>
      </c>
      <c r="C25" s="19">
        <v>27292</v>
      </c>
      <c r="D25" s="19">
        <v>3999</v>
      </c>
      <c r="E25" s="19">
        <v>35215739</v>
      </c>
      <c r="F25" s="19">
        <v>7802016</v>
      </c>
      <c r="G25" s="27">
        <f t="shared" si="0"/>
        <v>14.652645463872197</v>
      </c>
      <c r="H25" s="28">
        <f t="shared" si="1"/>
        <v>22.154912040891716</v>
      </c>
    </row>
    <row r="26" spans="1:8" ht="13.8" x14ac:dyDescent="0.25">
      <c r="A26" s="15">
        <v>19</v>
      </c>
      <c r="B26" s="1" t="s">
        <v>15</v>
      </c>
      <c r="C26" s="19">
        <v>18821</v>
      </c>
      <c r="D26" s="19">
        <v>2907</v>
      </c>
      <c r="E26" s="19">
        <v>22707361</v>
      </c>
      <c r="F26" s="19">
        <v>4844293</v>
      </c>
      <c r="G26" s="27">
        <f t="shared" si="0"/>
        <v>15.44551299080814</v>
      </c>
      <c r="H26" s="28">
        <f t="shared" si="1"/>
        <v>21.333579890679502</v>
      </c>
    </row>
    <row r="27" spans="1:8" ht="13.8" x14ac:dyDescent="0.25">
      <c r="A27" s="15">
        <v>20</v>
      </c>
      <c r="B27" s="1" t="s">
        <v>16</v>
      </c>
      <c r="C27" s="19">
        <v>8976</v>
      </c>
      <c r="D27" s="19">
        <v>827</v>
      </c>
      <c r="E27" s="19">
        <v>7354292</v>
      </c>
      <c r="F27" s="19">
        <v>1432882</v>
      </c>
      <c r="G27" s="27">
        <f t="shared" si="0"/>
        <v>9.2134581105169335</v>
      </c>
      <c r="H27" s="28">
        <f t="shared" si="1"/>
        <v>19.48361582596938</v>
      </c>
    </row>
    <row r="28" spans="1:8" ht="14.4" thickBot="1" x14ac:dyDescent="0.3">
      <c r="A28" s="16">
        <v>21</v>
      </c>
      <c r="B28" s="8" t="s">
        <v>17</v>
      </c>
      <c r="C28" s="20">
        <v>36143</v>
      </c>
      <c r="D28" s="20">
        <v>4849</v>
      </c>
      <c r="E28" s="20">
        <v>50039287</v>
      </c>
      <c r="F28" s="20">
        <v>11160389</v>
      </c>
      <c r="G28" s="27">
        <f t="shared" si="0"/>
        <v>13.416152505326066</v>
      </c>
      <c r="H28" s="28">
        <f t="shared" si="1"/>
        <v>22.303253441640766</v>
      </c>
    </row>
    <row r="29" spans="1:8" ht="13.8" thickBot="1" x14ac:dyDescent="0.3">
      <c r="A29" s="37" t="s">
        <v>24</v>
      </c>
      <c r="B29" s="38"/>
      <c r="C29" s="21">
        <f>SUM(C8:C28)</f>
        <v>946346</v>
      </c>
      <c r="D29" s="21">
        <f t="shared" ref="D29:G29" si="2">SUM(D8:D28)</f>
        <v>198718</v>
      </c>
      <c r="E29" s="21">
        <f t="shared" si="2"/>
        <v>1371409524</v>
      </c>
      <c r="F29" s="21">
        <f t="shared" si="2"/>
        <v>402668069</v>
      </c>
      <c r="G29" s="9">
        <f>AVERAGE(G8:G28)</f>
        <v>17.592479392699364</v>
      </c>
      <c r="H29" s="10">
        <f>AVERAGE(H8:H28)</f>
        <v>26.600618984238302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2021-12-28T12:08:37Z</cp:lastPrinted>
  <dcterms:modified xsi:type="dcterms:W3CDTF">2022-08-01T06:44:29Z</dcterms:modified>
</cp:coreProperties>
</file>